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d6cc9d72f2dd2991/Documents/Abbeytown Parish Council MS1/AGAR 2024 025/"/>
    </mc:Choice>
  </mc:AlternateContent>
  <xr:revisionPtr revIDLastSave="0" documentId="8_{A8A53D7E-B845-4E74-B2E7-B34767D151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tailed accoun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6" i="1" s="1"/>
</calcChain>
</file>

<file path=xl/sharedStrings.xml><?xml version="1.0" encoding="utf-8"?>
<sst xmlns="http://schemas.openxmlformats.org/spreadsheetml/2006/main" count="60" uniqueCount="55">
  <si>
    <t>Holme Abbey Parish Council</t>
  </si>
  <si>
    <t>Detailed accounts for 2024-2025</t>
  </si>
  <si>
    <t>Receipts</t>
  </si>
  <si>
    <t>This year TOTAL</t>
  </si>
  <si>
    <t>Other Receipts</t>
  </si>
  <si>
    <t>VAT Repayments</t>
  </si>
  <si>
    <t>Room hire</t>
  </si>
  <si>
    <t>Grant</t>
  </si>
  <si>
    <t>Bank Interest</t>
  </si>
  <si>
    <t>Archery rent</t>
  </si>
  <si>
    <t>Allotment</t>
  </si>
  <si>
    <t>Allotment Rent</t>
  </si>
  <si>
    <t>Community Events</t>
  </si>
  <si>
    <t>TOTAL Receipts</t>
  </si>
  <si>
    <t>Payments</t>
  </si>
  <si>
    <t>Other Payments</t>
  </si>
  <si>
    <t>Petty Cash</t>
  </si>
  <si>
    <t>Grass contract</t>
  </si>
  <si>
    <t>Memorial Garden</t>
  </si>
  <si>
    <t>Training</t>
  </si>
  <si>
    <t>Audit and Professional Fees</t>
  </si>
  <si>
    <t>Building maintenance</t>
  </si>
  <si>
    <t>Maintenance</t>
  </si>
  <si>
    <t>Playpark maintenance</t>
  </si>
  <si>
    <t>Subscriptions</t>
  </si>
  <si>
    <t>S137</t>
  </si>
  <si>
    <t>Utilities</t>
  </si>
  <si>
    <t>Electricty</t>
  </si>
  <si>
    <t>Water</t>
  </si>
  <si>
    <t>Administration</t>
  </si>
  <si>
    <t>Accounting software</t>
  </si>
  <si>
    <t>Clerk expenses</t>
  </si>
  <si>
    <t>Website</t>
  </si>
  <si>
    <t>Payroll</t>
  </si>
  <si>
    <t>Bank fees</t>
  </si>
  <si>
    <t>Office supplies</t>
  </si>
  <si>
    <t>Wayleave</t>
  </si>
  <si>
    <t>Rent</t>
  </si>
  <si>
    <t>Insurance</t>
  </si>
  <si>
    <t>TOTAL Administration</t>
  </si>
  <si>
    <t>TOTAL Payments</t>
  </si>
  <si>
    <t>Movement in balances</t>
  </si>
  <si>
    <t>Excess of receipts over payments</t>
  </si>
  <si>
    <t>Opening balance</t>
  </si>
  <si>
    <t>Closing balance</t>
  </si>
  <si>
    <t>Bank accounts</t>
  </si>
  <si>
    <t>HSBC</t>
  </si>
  <si>
    <t>Unity Current Main Account</t>
  </si>
  <si>
    <t>Unity Instant Access</t>
  </si>
  <si>
    <t>TOTAL bank balances</t>
  </si>
  <si>
    <t>Precept</t>
  </si>
  <si>
    <t xml:space="preserve"> </t>
  </si>
  <si>
    <t>Total other income</t>
  </si>
  <si>
    <t>(Clerk salary</t>
  </si>
  <si>
    <t>3007)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</si>
</sst>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\-"/>
    <numFmt numFmtId="167" formatCode="#,##0.00_ ;\-#,##0.00\ "/>
  </numFmts>
  <fonts count="7" x14ac:knownFonts="1">
    <font>
      <sz val="11"/>
      <color rgb="FF000000"/>
      <name val="Calibri"/>
    </font>
    <font>
      <b/>
      <sz val="14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9"/>
      <name val="Verdana"/>
      <family val="2"/>
    </font>
    <font>
      <u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4" fontId="5" fillId="0" borderId="0" xfId="0" applyNumberFormat="1" applyFont="1"/>
    <xf numFmtId="167" fontId="4" fillId="0" borderId="0" xfId="0" applyNumberFormat="1" applyFont="1"/>
    <xf numFmtId="164" fontId="0" fillId="0" borderId="0" xfId="0" applyNumberFormat="1" applyFont="1"/>
    <xf numFmtId="164" fontId="6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topLeftCell="A55" workbookViewId="0">
      <selection activeCell="G46" sqref="G46"/>
    </sheetView>
  </sheetViews>
  <sheetFormatPr defaultRowHeight="14.5" x14ac:dyDescent="0.35"/>
  <cols>
    <col min="1" max="1" width="10" customWidth="1"/>
    <col min="2" max="2" width="2" customWidth="1"/>
    <col min="3" max="3" width="36" customWidth="1"/>
    <col min="4" max="4" width="10" customWidth="1"/>
    <col min="5" max="5" width="9.26953125" bestFit="1" customWidth="1"/>
  </cols>
  <sheetData>
    <row r="1" spans="1:5" ht="18.5" x14ac:dyDescent="0.45">
      <c r="A1" s="1" t="s">
        <v>0</v>
      </c>
    </row>
    <row r="2" spans="1:5" x14ac:dyDescent="0.35">
      <c r="A2" t="s">
        <v>1</v>
      </c>
    </row>
    <row r="3" spans="1:5" ht="15.5" x14ac:dyDescent="0.35">
      <c r="B3" s="2" t="s">
        <v>2</v>
      </c>
    </row>
    <row r="4" spans="1:5" ht="29" x14ac:dyDescent="0.35">
      <c r="D4" s="4" t="s">
        <v>3</v>
      </c>
    </row>
    <row r="5" spans="1:5" x14ac:dyDescent="0.35">
      <c r="B5" t="s">
        <v>4</v>
      </c>
    </row>
    <row r="6" spans="1:5" x14ac:dyDescent="0.35">
      <c r="C6" t="s">
        <v>50</v>
      </c>
      <c r="D6" s="8">
        <v>13412.19</v>
      </c>
    </row>
    <row r="7" spans="1:5" x14ac:dyDescent="0.35">
      <c r="D7" s="8"/>
    </row>
    <row r="8" spans="1:5" x14ac:dyDescent="0.35">
      <c r="A8" s="5"/>
      <c r="B8" s="5"/>
      <c r="C8" s="5" t="s">
        <v>5</v>
      </c>
      <c r="D8" s="5">
        <v>3892.62</v>
      </c>
    </row>
    <row r="9" spans="1:5" x14ac:dyDescent="0.35">
      <c r="A9" s="5"/>
      <c r="B9" s="5"/>
      <c r="C9" s="5" t="s">
        <v>6</v>
      </c>
      <c r="D9" s="5">
        <v>608.5</v>
      </c>
    </row>
    <row r="10" spans="1:5" x14ac:dyDescent="0.35">
      <c r="A10" s="5"/>
      <c r="B10" s="5"/>
      <c r="C10" s="5" t="s">
        <v>7</v>
      </c>
      <c r="D10" s="5">
        <v>3500</v>
      </c>
    </row>
    <row r="11" spans="1:5" x14ac:dyDescent="0.35">
      <c r="A11" s="5"/>
      <c r="B11" s="5"/>
      <c r="C11" s="5" t="s">
        <v>8</v>
      </c>
      <c r="D11" s="5">
        <v>467.09</v>
      </c>
    </row>
    <row r="12" spans="1:5" x14ac:dyDescent="0.35">
      <c r="A12" s="5"/>
      <c r="B12" s="5"/>
      <c r="C12" s="5" t="s">
        <v>9</v>
      </c>
      <c r="D12" s="5">
        <v>340</v>
      </c>
    </row>
    <row r="13" spans="1:5" x14ac:dyDescent="0.35">
      <c r="A13" s="5"/>
      <c r="B13" s="5"/>
      <c r="C13" s="5" t="s">
        <v>11</v>
      </c>
      <c r="D13" s="5">
        <v>130</v>
      </c>
    </row>
    <row r="14" spans="1:5" x14ac:dyDescent="0.35">
      <c r="A14" s="5"/>
      <c r="B14" s="5"/>
      <c r="C14" s="5" t="s">
        <v>12</v>
      </c>
      <c r="D14" s="5">
        <v>1030.3699999999999</v>
      </c>
    </row>
    <row r="15" spans="1:5" x14ac:dyDescent="0.35">
      <c r="C15" s="10" t="s">
        <v>52</v>
      </c>
      <c r="D15" s="11">
        <f>SUM(D8:D14)</f>
        <v>9968.5799999999981</v>
      </c>
    </row>
    <row r="16" spans="1:5" ht="15" thickBot="1" x14ac:dyDescent="0.4">
      <c r="A16" s="5"/>
      <c r="B16" s="5" t="s">
        <v>13</v>
      </c>
      <c r="C16" s="5"/>
      <c r="D16" s="7">
        <f>SUM(D15+D6)</f>
        <v>23380.769999999997</v>
      </c>
      <c r="E16" s="9" t="s">
        <v>51</v>
      </c>
    </row>
    <row r="17" spans="1:4" ht="15" thickTop="1" x14ac:dyDescent="0.35"/>
    <row r="18" spans="1:4" ht="15.5" x14ac:dyDescent="0.35">
      <c r="B18" s="2" t="s">
        <v>14</v>
      </c>
    </row>
    <row r="19" spans="1:4" ht="29" x14ac:dyDescent="0.35">
      <c r="D19" s="4" t="s">
        <v>3</v>
      </c>
    </row>
    <row r="20" spans="1:4" x14ac:dyDescent="0.35">
      <c r="B20" t="s">
        <v>15</v>
      </c>
    </row>
    <row r="21" spans="1:4" x14ac:dyDescent="0.35">
      <c r="A21" s="5"/>
      <c r="B21" s="5"/>
      <c r="C21" s="5" t="s">
        <v>16</v>
      </c>
      <c r="D21" s="5">
        <v>-100</v>
      </c>
    </row>
    <row r="22" spans="1:4" x14ac:dyDescent="0.35">
      <c r="A22" s="5"/>
      <c r="B22" s="5"/>
      <c r="C22" s="5" t="s">
        <v>10</v>
      </c>
      <c r="D22" s="5">
        <v>0</v>
      </c>
    </row>
    <row r="23" spans="1:4" x14ac:dyDescent="0.35">
      <c r="B23" t="s">
        <v>17</v>
      </c>
    </row>
    <row r="24" spans="1:4" x14ac:dyDescent="0.35">
      <c r="A24" s="5"/>
      <c r="B24" s="5"/>
      <c r="C24" s="5" t="s">
        <v>17</v>
      </c>
      <c r="D24" s="5">
        <v>600</v>
      </c>
    </row>
    <row r="25" spans="1:4" x14ac:dyDescent="0.35">
      <c r="A25" s="5"/>
      <c r="B25" s="5"/>
      <c r="C25" s="5" t="s">
        <v>18</v>
      </c>
      <c r="D25" s="5">
        <v>8461.2000000000007</v>
      </c>
    </row>
    <row r="26" spans="1:4" x14ac:dyDescent="0.35">
      <c r="A26" s="5"/>
      <c r="B26" s="5"/>
      <c r="C26" s="5" t="s">
        <v>19</v>
      </c>
      <c r="D26" s="5">
        <v>160</v>
      </c>
    </row>
    <row r="27" spans="1:4" x14ac:dyDescent="0.35">
      <c r="A27" s="5"/>
      <c r="B27" s="5"/>
      <c r="C27" s="5" t="s">
        <v>20</v>
      </c>
      <c r="D27" s="5">
        <v>1020.9</v>
      </c>
    </row>
    <row r="28" spans="1:4" x14ac:dyDescent="0.35">
      <c r="B28" t="s">
        <v>21</v>
      </c>
    </row>
    <row r="29" spans="1:4" x14ac:dyDescent="0.35">
      <c r="A29" s="5"/>
      <c r="B29" s="5"/>
      <c r="C29" s="5" t="s">
        <v>22</v>
      </c>
      <c r="D29" s="5">
        <v>718.99</v>
      </c>
    </row>
    <row r="30" spans="1:4" x14ac:dyDescent="0.35">
      <c r="A30" s="5"/>
      <c r="B30" s="5"/>
      <c r="C30" s="5" t="s">
        <v>23</v>
      </c>
      <c r="D30" s="5">
        <v>1206.9100000000001</v>
      </c>
    </row>
    <row r="31" spans="1:4" x14ac:dyDescent="0.35">
      <c r="A31" s="5"/>
      <c r="B31" s="5"/>
      <c r="C31" s="5" t="s">
        <v>24</v>
      </c>
      <c r="D31" s="5">
        <v>386.01</v>
      </c>
    </row>
    <row r="32" spans="1:4" x14ac:dyDescent="0.35">
      <c r="A32" s="5"/>
      <c r="B32" s="5"/>
      <c r="C32" s="5" t="s">
        <v>25</v>
      </c>
      <c r="D32" s="5">
        <v>1050</v>
      </c>
    </row>
    <row r="33" spans="1:7" x14ac:dyDescent="0.35">
      <c r="A33" s="5"/>
      <c r="B33" s="5"/>
      <c r="C33" s="5" t="s">
        <v>12</v>
      </c>
      <c r="D33" s="5">
        <v>5869.59</v>
      </c>
    </row>
    <row r="34" spans="1:7" x14ac:dyDescent="0.35">
      <c r="B34" t="s">
        <v>26</v>
      </c>
    </row>
    <row r="35" spans="1:7" x14ac:dyDescent="0.35">
      <c r="A35" s="5"/>
      <c r="B35" s="5"/>
      <c r="C35" s="5" t="s">
        <v>27</v>
      </c>
      <c r="D35" s="5">
        <v>2242.4</v>
      </c>
    </row>
    <row r="36" spans="1:7" x14ac:dyDescent="0.35">
      <c r="A36" s="5"/>
      <c r="B36" s="5"/>
      <c r="C36" s="5" t="s">
        <v>28</v>
      </c>
      <c r="D36" s="5">
        <v>205.22</v>
      </c>
    </row>
    <row r="37" spans="1:7" x14ac:dyDescent="0.35">
      <c r="B37" t="s">
        <v>29</v>
      </c>
    </row>
    <row r="38" spans="1:7" x14ac:dyDescent="0.35">
      <c r="A38" s="5"/>
      <c r="B38" s="5"/>
      <c r="C38" s="5" t="s">
        <v>30</v>
      </c>
      <c r="D38" s="5">
        <v>172.8</v>
      </c>
    </row>
    <row r="39" spans="1:7" x14ac:dyDescent="0.35">
      <c r="A39" s="5"/>
      <c r="B39" s="5"/>
      <c r="C39" s="12" t="s">
        <v>53</v>
      </c>
      <c r="D39" s="12" t="s">
        <v>54</v>
      </c>
    </row>
    <row r="40" spans="1:7" x14ac:dyDescent="0.35">
      <c r="A40" s="5"/>
      <c r="B40" s="5"/>
      <c r="C40" s="5" t="s">
        <v>31</v>
      </c>
      <c r="D40" s="5">
        <v>392.9</v>
      </c>
    </row>
    <row r="41" spans="1:7" x14ac:dyDescent="0.35">
      <c r="A41" s="5"/>
      <c r="B41" s="5"/>
      <c r="C41" s="5" t="s">
        <v>32</v>
      </c>
      <c r="D41" s="5">
        <v>336</v>
      </c>
    </row>
    <row r="42" spans="1:7" x14ac:dyDescent="0.35">
      <c r="A42" s="5"/>
      <c r="B42" s="5"/>
      <c r="C42" s="5" t="s">
        <v>33</v>
      </c>
      <c r="D42" s="5">
        <v>120</v>
      </c>
    </row>
    <row r="43" spans="1:7" x14ac:dyDescent="0.35">
      <c r="A43" s="5"/>
      <c r="B43" s="5"/>
      <c r="C43" s="5" t="s">
        <v>34</v>
      </c>
      <c r="D43" s="5">
        <v>123.47</v>
      </c>
    </row>
    <row r="44" spans="1:7" x14ac:dyDescent="0.35">
      <c r="A44" s="5"/>
      <c r="B44" s="5"/>
      <c r="C44" s="5" t="s">
        <v>35</v>
      </c>
      <c r="D44" s="5">
        <v>247.59</v>
      </c>
    </row>
    <row r="45" spans="1:7" x14ac:dyDescent="0.35">
      <c r="A45" s="5"/>
      <c r="B45" s="5"/>
      <c r="C45" s="5" t="s">
        <v>36</v>
      </c>
      <c r="D45" s="5">
        <v>0.7</v>
      </c>
    </row>
    <row r="46" spans="1:7" x14ac:dyDescent="0.35">
      <c r="A46" s="5"/>
      <c r="B46" s="5"/>
      <c r="C46" s="5" t="s">
        <v>37</v>
      </c>
      <c r="D46" s="5">
        <v>4.9000000000000004</v>
      </c>
      <c r="G46" s="12" t="s">
        <v>51</v>
      </c>
    </row>
    <row r="47" spans="1:7" x14ac:dyDescent="0.35">
      <c r="A47" s="5"/>
      <c r="B47" s="5"/>
      <c r="C47" s="5" t="s">
        <v>38</v>
      </c>
      <c r="D47" s="5">
        <v>1351.89</v>
      </c>
    </row>
    <row r="48" spans="1:7" x14ac:dyDescent="0.35">
      <c r="A48" s="5"/>
      <c r="B48" s="5" t="s">
        <v>39</v>
      </c>
      <c r="C48" s="5"/>
      <c r="D48" s="6">
        <v>2750.25</v>
      </c>
    </row>
    <row r="50" spans="1:4" x14ac:dyDescent="0.35">
      <c r="A50" s="5"/>
      <c r="B50" s="5" t="s">
        <v>40</v>
      </c>
      <c r="C50" s="5"/>
      <c r="D50" s="7">
        <v>24571.47</v>
      </c>
    </row>
    <row r="52" spans="1:4" x14ac:dyDescent="0.35">
      <c r="B52" s="3" t="s">
        <v>41</v>
      </c>
    </row>
    <row r="53" spans="1:4" x14ac:dyDescent="0.35">
      <c r="A53" s="5"/>
      <c r="B53" s="5" t="s">
        <v>42</v>
      </c>
      <c r="C53" s="5"/>
      <c r="D53" s="5">
        <v>-14602.89</v>
      </c>
    </row>
    <row r="54" spans="1:4" x14ac:dyDescent="0.35">
      <c r="A54" s="5"/>
      <c r="B54" s="5" t="s">
        <v>43</v>
      </c>
      <c r="C54" s="5"/>
      <c r="D54" s="5">
        <v>26133.99</v>
      </c>
    </row>
    <row r="55" spans="1:4" x14ac:dyDescent="0.35">
      <c r="A55" s="5"/>
      <c r="B55" s="5" t="s">
        <v>44</v>
      </c>
      <c r="C55" s="5"/>
      <c r="D55" s="6">
        <v>21936.27</v>
      </c>
    </row>
    <row r="56" spans="1:4" x14ac:dyDescent="0.35">
      <c r="B56" s="3" t="s">
        <v>45</v>
      </c>
    </row>
    <row r="57" spans="1:4" x14ac:dyDescent="0.35">
      <c r="A57" s="5"/>
      <c r="B57" s="5" t="s">
        <v>46</v>
      </c>
      <c r="C57" s="5"/>
      <c r="D57" s="5">
        <v>0</v>
      </c>
    </row>
    <row r="58" spans="1:4" x14ac:dyDescent="0.35">
      <c r="A58" s="5"/>
      <c r="B58" s="5" t="s">
        <v>16</v>
      </c>
      <c r="C58" s="5"/>
      <c r="D58" s="5">
        <v>121</v>
      </c>
    </row>
    <row r="59" spans="1:4" x14ac:dyDescent="0.35">
      <c r="A59" s="5"/>
      <c r="B59" s="5" t="s">
        <v>47</v>
      </c>
      <c r="C59" s="5"/>
      <c r="D59" s="5">
        <v>959.75</v>
      </c>
    </row>
    <row r="60" spans="1:4" x14ac:dyDescent="0.35">
      <c r="A60" s="5"/>
      <c r="B60" s="5" t="s">
        <v>48</v>
      </c>
      <c r="C60" s="5"/>
      <c r="D60" s="5">
        <v>20855.52</v>
      </c>
    </row>
    <row r="61" spans="1:4" x14ac:dyDescent="0.35">
      <c r="A61" s="5"/>
      <c r="B61" s="5" t="s">
        <v>49</v>
      </c>
      <c r="C61" s="5"/>
      <c r="D61" s="6">
        <v>21936.27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Detailed accounts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Detailed accounts</dc:title>
  <dc:subject>BudgetReport</dc:subject>
  <dc:creator>Holme Abbey Parish Council</dc:creator>
  <cp:keywords>office PHPExcel php</cp:keywords>
  <dc:description/>
  <cp:lastModifiedBy>Joanne Wade</cp:lastModifiedBy>
  <cp:lastPrinted>2025-05-26T12:27:17Z</cp:lastPrinted>
  <dcterms:created xsi:type="dcterms:W3CDTF">2025-05-26T11:34:35Z</dcterms:created>
  <dcterms:modified xsi:type="dcterms:W3CDTF">2025-05-26T12:27:51Z</dcterms:modified>
  <cp:category>Test result file</cp:category>
</cp:coreProperties>
</file>